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0" yWindow="120" windowWidth="15195" windowHeight="8700" activeTab="3"/>
  </bookViews>
  <sheets>
    <sheet name="Приложеие 1" sheetId="5" r:id="rId1"/>
    <sheet name="Приложение 2" sheetId="4" r:id="rId2"/>
    <sheet name="Приложение 3" sheetId="2" r:id="rId3"/>
    <sheet name="Приложение 4" sheetId="6" r:id="rId4"/>
  </sheets>
  <definedNames>
    <definedName name="_Otchet_Period_Source__AT_ObjectName">'Приложеие 1'!#REF!</definedName>
    <definedName name="_PBuh_">'Приложение 4'!#REF!</definedName>
    <definedName name="_PBuhN_">'Приложение 4'!#REF!</definedName>
    <definedName name="_Period_">'Приложеие 1'!#REF!</definedName>
    <definedName name="_PRuk_">'Приложение 4'!#REF!</definedName>
    <definedName name="_PRukN_">'Приложение 4'!#REF!</definedName>
    <definedName name="_RDate_">'Приложеие 1'!#REF!</definedName>
    <definedName name="OLE_LINK1" localSheetId="0">'Приложеие 1'!$A$20</definedName>
    <definedName name="_xlnm.Print_Titles" localSheetId="0">'Приложеие 1'!$6:$6</definedName>
  </definedNames>
  <calcPr calcId="125725"/>
</workbook>
</file>

<file path=xl/calcChain.xml><?xml version="1.0" encoding="utf-8"?>
<calcChain xmlns="http://schemas.openxmlformats.org/spreadsheetml/2006/main">
  <c r="E30" i="4"/>
  <c r="E39"/>
  <c r="E38"/>
  <c r="E37"/>
  <c r="E29"/>
  <c r="E35" i="2"/>
  <c r="E10"/>
  <c r="E36" i="4"/>
  <c r="E39" i="2"/>
  <c r="E45"/>
  <c r="E43"/>
  <c r="E35" i="4"/>
  <c r="E11" i="2"/>
  <c r="E29"/>
  <c r="E34"/>
</calcChain>
</file>

<file path=xl/sharedStrings.xml><?xml version="1.0" encoding="utf-8"?>
<sst xmlns="http://schemas.openxmlformats.org/spreadsheetml/2006/main" count="275" uniqueCount="174">
  <si>
    <t>Источники финансирования дефицита бюджета - всего</t>
  </si>
  <si>
    <t>000 90 00 00 00 00 0000 000</t>
  </si>
  <si>
    <t>ИСТОЧНИКИ ВНУТРЕННЕГО ФИНАНСИРОВАНИЯ ДЕФИЦИТОВ  БЮДЖЕТОВ</t>
  </si>
  <si>
    <t>000 01 00 00 00 00 0000 000</t>
  </si>
  <si>
    <t>Бюджетные кредиты от других бюджетов бюджетной  системы Российской Федерации</t>
  </si>
  <si>
    <t>000 01 03 00 00 00 0000 000</t>
  </si>
  <si>
    <t>Получение бюджетных кредитов от других  бюджетов бюджетной системы Российской  Федерации в валюте Российской Федерации</t>
  </si>
  <si>
    <t>000 01 03 00 00 00 0000 700</t>
  </si>
  <si>
    <t>Получение кредитов от других бюджетов  бюджетной системы Российской Федерации  бюджетами поселений в валюте Российской  Федерации</t>
  </si>
  <si>
    <t>000 01 03 00 00 10 0000 710</t>
  </si>
  <si>
    <t>Погашение бюджетных кредитов, полученных от  других бюджетов бюджетной системы Российской  Федерации в валюте Российской Федерации</t>
  </si>
  <si>
    <t>000 01 03 00 00 00 0000 800</t>
  </si>
  <si>
    <t>Погашение бюджетами муниципальных районов  кредитов от других бюджетов бюджетной системы  Российской Федерации в валюте Российской  Федерации</t>
  </si>
  <si>
    <t>000 01 03 00 00 05 0000 810</t>
  </si>
  <si>
    <t>Иные источники внутреннего финансирования  дефицитов бюджетов</t>
  </si>
  <si>
    <t>000 01 06 00 00 00 0000 000</t>
  </si>
  <si>
    <t>Бюджетные кредиты, предоставленные внутри  страны в валюте Российской Федерации</t>
  </si>
  <si>
    <t>000 01 06 05 00 00 0000 000</t>
  </si>
  <si>
    <t>Возврат бюджетных кредитов, предоставленных  внутри страны в валюте Российской Федерации</t>
  </si>
  <si>
    <t>000 01 06 05 00 00 0000 600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</si>
  <si>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</si>
  <si>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000 01 06 05 02 00 0000 640</t>
  </si>
  <si>
    <t>Возврат бюджетных кредитов, предоставленных  другим бюджетам бюджетной системы Российской  Федерации из бюджетов муниципальных районов  в валюте Российской Федерации</t>
  </si>
  <si>
    <t>000 01 06 05 02 05 0000 640</t>
  </si>
  <si>
    <t>Изменение остатков средств на счетах по учету  средств бюджета</t>
  </si>
  <si>
    <t>000 01 05 00 00 00 0000 000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</si>
  <si>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</si>
  <si>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</si>
  <si>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 бюджетов</t>
  </si>
  <si>
    <t>Увеличение прочих остатков денежных средств  бюджетов муниципальных районов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</si>
  <si>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</si>
  <si>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</si>
  <si>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 бюджетов</t>
  </si>
  <si>
    <t>Уменьшение прочих остатков денежных средств  бюджетов муниципальных районов</t>
  </si>
  <si>
    <t>Утвержденные бюджетные назначения</t>
  </si>
  <si>
    <t>Код дохода по бюджетной классификации</t>
  </si>
  <si>
    <t>Исполнено</t>
  </si>
  <si>
    <t>% исполнения</t>
  </si>
  <si>
    <t>Код источника финансирования по КИВФ, КИВнФ</t>
  </si>
  <si>
    <t>Приложение 1</t>
  </si>
  <si>
    <t>Приложение 2</t>
  </si>
  <si>
    <t>Приложение 3</t>
  </si>
  <si>
    <t>Приложение 4</t>
  </si>
  <si>
    <t>Доходы бюджета - Всего</t>
  </si>
  <si>
    <t xml:space="preserve"> Наименование показателя</t>
  </si>
  <si>
    <t>Услуги связи</t>
  </si>
  <si>
    <t>Увеличение стоимости материальных запасов</t>
  </si>
  <si>
    <t>Результат исполнения бюджета (дефицит "--", профицит "+")</t>
  </si>
  <si>
    <t>Код расхода по бюджетной классификации</t>
  </si>
  <si>
    <t>933 01 05 02 00 00 0000 500</t>
  </si>
  <si>
    <t>933 01 05 02 01 00 0000 510</t>
  </si>
  <si>
    <t>933 01 05 02 01 05 0000 510</t>
  </si>
  <si>
    <t>933 01 05 00 00 00 0000 600</t>
  </si>
  <si>
    <t>933 01 05 02 00 00 0000 600</t>
  </si>
  <si>
    <t>933 01 05 02 01 00 0000 610</t>
  </si>
  <si>
    <t>933 01 05 02 01 05 0000 610</t>
  </si>
  <si>
    <t>000 0 00 00000 00 0000 000</t>
  </si>
  <si>
    <t>Расходы бюджета - Итого</t>
  </si>
  <si>
    <t>Обслуживание внутреннего долга</t>
  </si>
  <si>
    <t>182 1 01 0201001 1000 110</t>
  </si>
  <si>
    <t>182 1 06 0103010 1000 110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</si>
  <si>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</si>
  <si>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182 1 06 06033 10 1000 110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</si>
  <si>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</si>
  <si>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182 1 06 06043 10 1000 110</t>
  </si>
  <si>
    <t xml:space="preserve">Дотации бюджетам сельских поселений на выравнивание бюджетной обеспеченности </t>
  </si>
  <si>
    <t xml:space="preserve">Субвенции бюджетам сельских поселений на выполнение передаваемых полномочий субъектов Российской Федерации </t>
  </si>
  <si>
    <t>932 2 02 02999 10 7601 151</t>
  </si>
  <si>
    <t xml:space="preserve">Прочие межбюджетные трансферты, передаваемые бюджетам сельских поселений </t>
  </si>
  <si>
    <t>Фонд оплаты труда государственных (муниципальных) органов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</si>
  <si>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</si>
  <si>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Прочая закупка товаров, работ и услуг для обеспечения государственных (муниципальных) нужд</t>
  </si>
  <si>
    <t>Уплата налога на имущество организаций и земельного налога</t>
  </si>
  <si>
    <t>Уплата иных платежей</t>
  </si>
  <si>
    <t>Иные межбюджетные трансферты</t>
  </si>
  <si>
    <t>Иные пенсии, социальные доплаты к пенсиям</t>
  </si>
  <si>
    <t>Обслуживание муниципального долга</t>
  </si>
  <si>
    <t>Работы, услуги по содержанию имущества</t>
  </si>
  <si>
    <t>Коммунальные услуги</t>
  </si>
  <si>
    <t>Транспортные услуги</t>
  </si>
  <si>
    <t>Культура</t>
  </si>
  <si>
    <t>Пенсии, пособия, выплачиваемые организациями сектора государственного управления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</si>
  <si>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</si>
  <si>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</si>
  <si>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</si>
  <si>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</si>
  <si>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182 1 01 0201001 3000 110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</si>
  <si>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</si>
  <si>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182 1 06 0103010 2100 110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</si>
  <si>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</si>
  <si>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182 1 06 06033 10 2100 110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</si>
  <si>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</si>
  <si>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182 1 06 06043 10 2100 110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</si>
  <si>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</si>
  <si>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 (федеральные казенные учреждения)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</si>
  <si>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(уплата процентов, начисленных на суммы излишне взысканных (уплаченных) платежей, а также при нарушении сроков их возврата)</t>
  </si>
  <si>
    <t>Субвенции бюджетам сельских поселений на выполнение передаваемых полномочий субъектов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</si>
  <si>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(прочие поступления)</t>
  </si>
  <si>
    <t>Фонд оплаты труда государственных(муниципальных)органов и взносы по обязательному социальному страхованию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</si>
  <si>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</si>
  <si>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</si>
  <si>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182 1050303001 1000 110</t>
  </si>
  <si>
    <t>928 0309 8910080190 244</t>
  </si>
  <si>
    <t>928 0203 1730251180 244 340</t>
  </si>
  <si>
    <t>928 0309 8910080190 244 225</t>
  </si>
  <si>
    <t>928 0409 8910042010 244 222</t>
  </si>
  <si>
    <t>928 0409 8910042010 244 225</t>
  </si>
  <si>
    <t>928 0409 8910042010 244 340</t>
  </si>
  <si>
    <t>928 0801 8910076010 540 251</t>
  </si>
  <si>
    <t xml:space="preserve">928 0801 8910061140 540 251 </t>
  </si>
  <si>
    <t>928 1001 8910003010 312 263</t>
  </si>
  <si>
    <t>928 1301 8910041240 730 231</t>
  </si>
  <si>
    <t>928 0203 1730251180 244221</t>
  </si>
  <si>
    <t>928 0503 8910043010 244 223</t>
  </si>
  <si>
    <t>Работы и услуги по содержанию имущества</t>
  </si>
  <si>
    <t>928 0503 8910043040 244 225</t>
  </si>
  <si>
    <t>928 0503 8910043040 244 340</t>
  </si>
  <si>
    <t>Платежи, взимаемые органами местного самоуправления (организациями) сельских поселений за выполнение определенных функций (перерасчеты, недоимка и задолженность по соответствующему платежу, в том числе по отмененному)</t>
  </si>
  <si>
    <t>911 2 02 01001 10 7710 151</t>
  </si>
  <si>
    <t>911 2 02 02999 10 7601 151</t>
  </si>
  <si>
    <t>911 2 02 03015 10 5118 151</t>
  </si>
  <si>
    <t>911 2 02 03024 10 7715 151</t>
  </si>
  <si>
    <t>911 1 15 02050 10 1000 140</t>
  </si>
  <si>
    <t>911 2 02 04014 10 4201 151</t>
  </si>
  <si>
    <t>911 0000 0000000 000</t>
  </si>
  <si>
    <t>911 0102 6510076010 121</t>
  </si>
  <si>
    <t>911 0102 6510076010 129</t>
  </si>
  <si>
    <t>911 0104 1920377150 244</t>
  </si>
  <si>
    <t>911 0104 6520041110 121</t>
  </si>
  <si>
    <t>911 0104 6520041110 129</t>
  </si>
  <si>
    <t>911 0104 6520041120 122</t>
  </si>
  <si>
    <t>911 0104 6520041120 244</t>
  </si>
  <si>
    <t>911 0104 6520041120 851</t>
  </si>
  <si>
    <t>911 0104 6520041120 852</t>
  </si>
  <si>
    <t>Уплата  налога организаций</t>
  </si>
  <si>
    <t>911 0104 6520041120 853</t>
  </si>
  <si>
    <t>911 0104 6520076010 121</t>
  </si>
  <si>
    <t>911 0104 6520076010 129</t>
  </si>
  <si>
    <t>911 0104 6520076010 244</t>
  </si>
  <si>
    <t>Бюджетные инвестиции в объекты капитального строительства государственной (муниципальной ) собственности</t>
  </si>
  <si>
    <t>911 0107 8910041130 244</t>
  </si>
  <si>
    <t>911 0113 89100 41210 244</t>
  </si>
  <si>
    <t>911 0203 1730251180 121</t>
  </si>
  <si>
    <t>911 0203 1730251180 129</t>
  </si>
  <si>
    <t>911 0203 1730251180 244</t>
  </si>
  <si>
    <t>911 0409 8910042010 244</t>
  </si>
  <si>
    <t>911 0409 8910042010 414</t>
  </si>
  <si>
    <t>911 0503 89100 43010 244</t>
  </si>
  <si>
    <t>911 0503 89100 43040 244</t>
  </si>
  <si>
    <t>911 0801 8910061140 540</t>
  </si>
  <si>
    <t>911 0801 8910076010 540</t>
  </si>
  <si>
    <t>911 1001 8910003010 312</t>
  </si>
  <si>
    <t>911 1301 8910041240 730</t>
  </si>
  <si>
    <t>911 1 11 05025 10 0000 120</t>
  </si>
  <si>
    <t>911 0102 6510041150 121</t>
  </si>
  <si>
    <t>911 0102 6510041150 129</t>
  </si>
  <si>
    <t>ИСТОЧНИКИ ВНУТРЕННЕГО ФИНАНСИРОВАНИЯ ДЕФИЦИТА  БЮДЖЕТА БАЕВСКОГО СЕЛЬСКОГО ПОСЕЛЕНИЯ АРДАТОВСКОГО МУНИЦИПАЛЬНОГО РАЙОНА  ЗА 2018 ГОД</t>
  </si>
  <si>
    <t>182 1 01 0203001 100 110</t>
  </si>
  <si>
    <t>Доходы ,получаемые в виде арендной платы, а также средства от продажи права на заключение договоров аренды за земли,находящиеся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</si>
  <si>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Доходы от продажи земельных участков, находящихся в  собственности сельских поселений ()за исключением земельных участков муниципальных бюджетных и автономных учреждений </t>
  </si>
  <si>
    <t>911 1 14 06025 10 0000 430</t>
  </si>
  <si>
    <t xml:space="preserve">Объем поступлений доходов бюджета Баевского сельского поселения Ардатовского муниципального района по основным источникам за 2018год </t>
  </si>
  <si>
    <t>РАСПРЕДЕЛЕНИЕ РАСХОДОВ БЮДЖЕТА  БАЕВСКОГО СЕЛЬСКОГО ПОСЕЛЕНИЯ АРДАТОВСКОГО МУНИЦИПАЛЬНОГО РАЙОНА  РЕСПУБЛИКИ  МОРДОВИЯ  ПО РАЗДЕЛАМ, ПОДРАЗДЕЛАМ, ЦЕЛЕВЫМ СТАТЬЯМ И ВИДАМ РАСХОДОВ КЛАССИФИКАЦИИ РАСХОДОВ БЮДЖЕТОВ РОССИЙСКОЙ ФЕДЕРАЦИИ ЗА 2018 ГОД</t>
  </si>
  <si>
    <t>911 0409 8910042010 831</t>
  </si>
  <si>
    <t>исполнение судебных актов Российской Федерации и мировых соглашений по возмещению причиненного вреда</t>
  </si>
  <si>
    <t>911 0405 22002L0182 414</t>
  </si>
  <si>
    <t>911 0405 22002L0182 831</t>
  </si>
  <si>
    <t>ВЕДОМСТВЕННАЯ СТРУКТУРА РАСХОДОВ БЮДЖЕТА  БАЕВСКОГО СЕЛЬСКОГО ПОСЕЛЕНИЯ АРДАТОВСКОГО МУНИЦИПАЛЬНОГО РАЙОНА  РЕСПУБЛИКИ  МОРДОВИЯ ЗА 2018 ГОД</t>
  </si>
  <si>
    <t>911 0405 22002 L018 831</t>
  </si>
  <si>
    <t>911 0405 22002 L018 414</t>
  </si>
  <si>
    <t xml:space="preserve">к решению Совета депутатов Баевского сельского поселения «Об утверждении отчета об исполнении бюджета Баевского Ардатовского муниципального района Республики Мордовия за 2018год.  от  г.                  № </t>
  </si>
  <si>
    <t>к решению Совета депутатов Баевского сельского «Об утверждении отчета об исполнении бюджета Баевкого сельского поселения Ардатовского муниципального района Республики Мордовия за 2018 год.  от 06.2019                г. № 61</t>
  </si>
  <si>
    <t xml:space="preserve">к решению Совета депутатов Баевского сельского поселения «Об утверждении отчета об исполнении бюджета Баевского сельского поселения Ардатовского муниципального района Республики Мордовия за 2018 год.  от    06.2019               г. № </t>
  </si>
  <si>
    <t xml:space="preserve">к решению Совета депутатов Баевского сельского поселения «Об утверждении отчета об исполнении бюджета Баевского сельского поселения Ардатовского муниципального района Республики Мордовия за 2018год» от 06.2019 г. №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</si>
</sst>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26">
    <font>
      <sz val="10"/>
      <name val="Arial Cyr"/>
      <charset val="204"/>
    </font>
    <font>
      <b/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sz val="10"/>
      <name val="Arial Cyr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b/>
      <sz val="8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6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4" fillId="7" borderId="1" applyNumberFormat="0" applyAlignment="0" applyProtection="0"/>
    <xf numFmtId="0" fontId="5" fillId="15" borderId="2" applyNumberFormat="0" applyAlignment="0" applyProtection="0"/>
    <xf numFmtId="0" fontId="6" fillId="15" borderId="1" applyNumberFormat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2" fillId="16" borderId="7" applyNumberFormat="0" applyAlignment="0" applyProtection="0"/>
    <xf numFmtId="0" fontId="13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7" fillId="0" borderId="0"/>
    <xf numFmtId="0" fontId="15" fillId="17" borderId="0" applyNumberFormat="0" applyBorder="0" applyAlignment="0" applyProtection="0"/>
    <xf numFmtId="0" fontId="16" fillId="0" borderId="0" applyNumberFormat="0" applyFill="0" applyBorder="0" applyAlignment="0" applyProtection="0"/>
    <xf numFmtId="0" fontId="7" fillId="4" borderId="8" applyNumberFormat="0" applyFont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6" borderId="0" applyNumberFormat="0" applyBorder="0" applyAlignment="0" applyProtection="0"/>
  </cellStyleXfs>
  <cellXfs count="73">
    <xf numFmtId="0" fontId="0" fillId="0" borderId="0" xfId="0"/>
    <xf numFmtId="0" fontId="20" fillId="0" borderId="0" xfId="0" applyFont="1" applyBorder="1"/>
    <xf numFmtId="0" fontId="1" fillId="0" borderId="0" xfId="0" applyFont="1"/>
    <xf numFmtId="0" fontId="1" fillId="0" borderId="0" xfId="0" applyFont="1" applyBorder="1"/>
    <xf numFmtId="0" fontId="0" fillId="0" borderId="0" xfId="0" applyFill="1"/>
    <xf numFmtId="0" fontId="7" fillId="0" borderId="0" xfId="0" applyFont="1" applyFill="1"/>
    <xf numFmtId="0" fontId="7" fillId="0" borderId="0" xfId="36"/>
    <xf numFmtId="0" fontId="21" fillId="0" borderId="0" xfId="36" applyFont="1" applyAlignment="1">
      <alignment horizontal="left"/>
    </xf>
    <xf numFmtId="0" fontId="22" fillId="0" borderId="0" xfId="36" applyFont="1" applyBorder="1" applyAlignment="1"/>
    <xf numFmtId="0" fontId="21" fillId="0" borderId="0" xfId="36" applyFont="1"/>
    <xf numFmtId="0" fontId="21" fillId="0" borderId="10" xfId="36" applyFont="1" applyBorder="1" applyAlignment="1">
      <alignment horizontal="left"/>
    </xf>
    <xf numFmtId="49" fontId="21" fillId="0" borderId="10" xfId="36" applyNumberFormat="1" applyFont="1" applyBorder="1"/>
    <xf numFmtId="0" fontId="21" fillId="0" borderId="0" xfId="36" applyFont="1" applyBorder="1"/>
    <xf numFmtId="0" fontId="21" fillId="0" borderId="11" xfId="36" applyFont="1" applyBorder="1" applyAlignment="1">
      <alignment horizontal="center" vertical="center" wrapText="1"/>
    </xf>
    <xf numFmtId="49" fontId="21" fillId="0" borderId="12" xfId="36" applyNumberFormat="1" applyFont="1" applyBorder="1" applyAlignment="1">
      <alignment horizontal="center" vertical="center" wrapText="1"/>
    </xf>
    <xf numFmtId="0" fontId="21" fillId="0" borderId="12" xfId="36" applyNumberFormat="1" applyFont="1" applyBorder="1" applyAlignment="1">
      <alignment horizontal="left" vertical="center" wrapText="1"/>
    </xf>
    <xf numFmtId="49" fontId="21" fillId="0" borderId="12" xfId="36" applyNumberFormat="1" applyFont="1" applyBorder="1" applyAlignment="1">
      <alignment horizontal="center"/>
    </xf>
    <xf numFmtId="164" fontId="21" fillId="0" borderId="12" xfId="36" applyNumberFormat="1" applyFont="1" applyBorder="1" applyAlignment="1">
      <alignment horizontal="right"/>
    </xf>
    <xf numFmtId="0" fontId="21" fillId="0" borderId="13" xfId="36" applyNumberFormat="1" applyFont="1" applyBorder="1" applyAlignment="1">
      <alignment horizontal="left" vertical="center" wrapText="1"/>
    </xf>
    <xf numFmtId="49" fontId="21" fillId="0" borderId="13" xfId="36" applyNumberFormat="1" applyFont="1" applyBorder="1" applyAlignment="1">
      <alignment horizontal="center"/>
    </xf>
    <xf numFmtId="4" fontId="21" fillId="0" borderId="0" xfId="36" applyNumberFormat="1" applyFont="1" applyBorder="1" applyAlignment="1">
      <alignment horizontal="right"/>
    </xf>
    <xf numFmtId="4" fontId="21" fillId="0" borderId="0" xfId="36" applyNumberFormat="1" applyFont="1" applyFill="1" applyBorder="1" applyAlignment="1">
      <alignment horizontal="right"/>
    </xf>
    <xf numFmtId="0" fontId="21" fillId="0" borderId="0" xfId="0" applyFont="1"/>
    <xf numFmtId="0" fontId="21" fillId="0" borderId="10" xfId="0" applyFont="1" applyBorder="1" applyAlignment="1">
      <alignment horizontal="left"/>
    </xf>
    <xf numFmtId="49" fontId="21" fillId="0" borderId="10" xfId="0" applyNumberFormat="1" applyFont="1" applyBorder="1"/>
    <xf numFmtId="0" fontId="21" fillId="0" borderId="11" xfId="0" applyFont="1" applyBorder="1" applyAlignment="1">
      <alignment horizontal="center" vertical="center" wrapText="1"/>
    </xf>
    <xf numFmtId="164" fontId="21" fillId="0" borderId="12" xfId="0" applyNumberFormat="1" applyFont="1" applyBorder="1" applyAlignment="1">
      <alignment horizontal="right"/>
    </xf>
    <xf numFmtId="49" fontId="21" fillId="0" borderId="12" xfId="0" applyNumberFormat="1" applyFont="1" applyBorder="1" applyAlignment="1">
      <alignment horizontal="center"/>
    </xf>
    <xf numFmtId="49" fontId="21" fillId="0" borderId="14" xfId="0" applyNumberFormat="1" applyFont="1" applyBorder="1" applyAlignment="1">
      <alignment wrapText="1"/>
    </xf>
    <xf numFmtId="49" fontId="21" fillId="0" borderId="12" xfId="0" applyNumberFormat="1" applyFont="1" applyFill="1" applyBorder="1" applyAlignment="1">
      <alignment horizontal="center"/>
    </xf>
    <xf numFmtId="164" fontId="21" fillId="0" borderId="12" xfId="0" applyNumberFormat="1" applyFont="1" applyFill="1" applyBorder="1" applyAlignment="1">
      <alignment horizontal="right"/>
    </xf>
    <xf numFmtId="0" fontId="21" fillId="0" borderId="12" xfId="0" applyFont="1" applyBorder="1" applyAlignment="1">
      <alignment horizontal="left" vertical="center" wrapText="1"/>
    </xf>
    <xf numFmtId="0" fontId="21" fillId="0" borderId="13" xfId="0" applyNumberFormat="1" applyFont="1" applyBorder="1" applyAlignment="1">
      <alignment horizontal="left" vertical="center" wrapText="1"/>
    </xf>
    <xf numFmtId="49" fontId="21" fillId="0" borderId="13" xfId="0" applyNumberFormat="1" applyFont="1" applyBorder="1" applyAlignment="1">
      <alignment horizontal="center"/>
    </xf>
    <xf numFmtId="4" fontId="21" fillId="0" borderId="0" xfId="0" applyNumberFormat="1" applyFont="1" applyBorder="1" applyAlignment="1">
      <alignment horizontal="right"/>
    </xf>
    <xf numFmtId="4" fontId="21" fillId="0" borderId="0" xfId="0" applyNumberFormat="1" applyFont="1" applyFill="1" applyBorder="1" applyAlignment="1">
      <alignment horizontal="right"/>
    </xf>
    <xf numFmtId="0" fontId="7" fillId="0" borderId="0" xfId="36" applyBorder="1"/>
    <xf numFmtId="0" fontId="7" fillId="0" borderId="0" xfId="36" applyFont="1" applyBorder="1"/>
    <xf numFmtId="0" fontId="21" fillId="0" borderId="12" xfId="0" applyNumberFormat="1" applyFont="1" applyBorder="1" applyAlignment="1">
      <alignment horizontal="left" wrapText="1"/>
    </xf>
    <xf numFmtId="49" fontId="23" fillId="0" borderId="0" xfId="0" applyNumberFormat="1" applyFont="1"/>
    <xf numFmtId="49" fontId="23" fillId="0" borderId="10" xfId="0" applyNumberFormat="1" applyFont="1" applyBorder="1" applyAlignment="1">
      <alignment horizontal="left"/>
    </xf>
    <xf numFmtId="49" fontId="23" fillId="0" borderId="12" xfId="0" applyNumberFormat="1" applyFont="1" applyBorder="1" applyAlignment="1">
      <alignment horizontal="center"/>
    </xf>
    <xf numFmtId="49" fontId="23" fillId="0" borderId="13" xfId="0" applyNumberFormat="1" applyFont="1" applyBorder="1" applyAlignment="1">
      <alignment horizontal="center"/>
    </xf>
    <xf numFmtId="0" fontId="21" fillId="0" borderId="0" xfId="36" applyFont="1" applyBorder="1" applyAlignment="1"/>
    <xf numFmtId="49" fontId="21" fillId="0" borderId="0" xfId="36" applyNumberFormat="1" applyFont="1" applyBorder="1" applyAlignment="1">
      <alignment horizontal="left"/>
    </xf>
    <xf numFmtId="49" fontId="21" fillId="0" borderId="0" xfId="36" applyNumberFormat="1" applyFont="1" applyBorder="1"/>
    <xf numFmtId="0" fontId="21" fillId="0" borderId="15" xfId="36" applyFont="1" applyBorder="1" applyAlignment="1">
      <alignment horizontal="center" vertical="center" wrapText="1"/>
    </xf>
    <xf numFmtId="0" fontId="21" fillId="0" borderId="12" xfId="36" applyFont="1" applyBorder="1" applyAlignment="1">
      <alignment horizontal="left" vertical="center" wrapText="1"/>
    </xf>
    <xf numFmtId="49" fontId="24" fillId="0" borderId="0" xfId="36" applyNumberFormat="1" applyFont="1" applyAlignment="1">
      <alignment horizontal="left" wrapText="1"/>
    </xf>
    <xf numFmtId="164" fontId="21" fillId="0" borderId="16" xfId="36" applyNumberFormat="1" applyFont="1" applyBorder="1" applyAlignment="1">
      <alignment horizontal="right"/>
    </xf>
    <xf numFmtId="164" fontId="21" fillId="0" borderId="12" xfId="36" applyNumberFormat="1" applyFont="1" applyBorder="1"/>
    <xf numFmtId="0" fontId="21" fillId="0" borderId="12" xfId="36" applyFont="1" applyBorder="1" applyAlignment="1">
      <alignment wrapText="1"/>
    </xf>
    <xf numFmtId="0" fontId="7" fillId="0" borderId="0" xfId="36" applyAlignment="1">
      <alignment wrapText="1"/>
    </xf>
    <xf numFmtId="49" fontId="21" fillId="0" borderId="12" xfId="36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9" fontId="21" fillId="0" borderId="0" xfId="0" applyNumberFormat="1" applyFont="1" applyBorder="1"/>
    <xf numFmtId="0" fontId="7" fillId="0" borderId="0" xfId="36" applyFont="1" applyBorder="1" applyAlignment="1">
      <alignment wrapText="1"/>
    </xf>
    <xf numFmtId="0" fontId="21" fillId="0" borderId="17" xfId="36" applyFont="1" applyBorder="1" applyAlignment="1">
      <alignment horizontal="left" vertical="center" wrapText="1"/>
    </xf>
    <xf numFmtId="49" fontId="21" fillId="0" borderId="17" xfId="36" applyNumberFormat="1" applyFont="1" applyBorder="1" applyAlignment="1">
      <alignment horizontal="center"/>
    </xf>
    <xf numFmtId="164" fontId="21" fillId="0" borderId="17" xfId="36" applyNumberFormat="1" applyFont="1" applyBorder="1" applyAlignment="1">
      <alignment horizontal="right"/>
    </xf>
    <xf numFmtId="0" fontId="21" fillId="0" borderId="12" xfId="36" applyFont="1" applyBorder="1" applyAlignment="1">
      <alignment horizontal="center" vertical="center" wrapText="1"/>
    </xf>
    <xf numFmtId="165" fontId="21" fillId="0" borderId="12" xfId="36" applyNumberFormat="1" applyFont="1" applyBorder="1"/>
    <xf numFmtId="49" fontId="21" fillId="0" borderId="18" xfId="0" applyNumberFormat="1" applyFont="1" applyBorder="1" applyAlignment="1">
      <alignment wrapText="1"/>
    </xf>
    <xf numFmtId="0" fontId="21" fillId="0" borderId="0" xfId="0" applyFont="1" applyBorder="1" applyAlignment="1">
      <alignment wrapText="1"/>
    </xf>
    <xf numFmtId="0" fontId="21" fillId="0" borderId="19" xfId="0" applyFont="1" applyBorder="1" applyAlignment="1">
      <alignment wrapText="1"/>
    </xf>
    <xf numFmtId="0" fontId="21" fillId="0" borderId="0" xfId="0" applyFont="1" applyAlignment="1">
      <alignment horizontal="justify"/>
    </xf>
    <xf numFmtId="0" fontId="21" fillId="0" borderId="0" xfId="0" applyNumberFormat="1" applyFont="1" applyAlignment="1">
      <alignment horizontal="justify"/>
    </xf>
    <xf numFmtId="0" fontId="21" fillId="0" borderId="0" xfId="0" applyFont="1" applyAlignment="1">
      <alignment horizontal="center"/>
    </xf>
    <xf numFmtId="0" fontId="21" fillId="0" borderId="20" xfId="0" applyFont="1" applyBorder="1" applyAlignment="1">
      <alignment wrapText="1"/>
    </xf>
    <xf numFmtId="49" fontId="21" fillId="0" borderId="0" xfId="36" applyNumberFormat="1" applyFont="1" applyBorder="1" applyAlignment="1">
      <alignment horizontal="center"/>
    </xf>
    <xf numFmtId="49" fontId="24" fillId="0" borderId="0" xfId="36" applyNumberFormat="1" applyFont="1" applyAlignment="1">
      <alignment horizontal="left" wrapText="1"/>
    </xf>
    <xf numFmtId="0" fontId="25" fillId="0" borderId="0" xfId="36" applyFont="1" applyAlignment="1">
      <alignment horizontal="center" wrapText="1"/>
    </xf>
    <xf numFmtId="0" fontId="21" fillId="0" borderId="0" xfId="36" applyFont="1" applyAlignment="1">
      <alignment horizontal="center" wrapText="1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blank1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showZeros="0" zoomScale="90" workbookViewId="0">
      <selection activeCell="I5" sqref="I5"/>
    </sheetView>
  </sheetViews>
  <sheetFormatPr defaultColWidth="9.140625" defaultRowHeight="15.75"/>
  <cols>
    <col min="1" max="1" width="69" style="9" customWidth="1"/>
    <col min="2" max="2" width="26.5703125" style="9" customWidth="1"/>
    <col min="3" max="3" width="12.28515625" style="9" customWidth="1"/>
    <col min="4" max="4" width="11" style="9" customWidth="1"/>
    <col min="5" max="5" width="7.7109375" style="9" hidden="1" customWidth="1"/>
    <col min="6" max="6" width="0.140625" style="6" customWidth="1"/>
    <col min="7" max="7" width="9.140625" style="6" hidden="1" customWidth="1"/>
    <col min="8" max="16384" width="9.140625" style="6"/>
  </cols>
  <sheetData>
    <row r="1" spans="1:5" ht="15" customHeight="1">
      <c r="C1" s="9" t="s">
        <v>39</v>
      </c>
    </row>
    <row r="2" spans="1:5" ht="121.5" customHeight="1">
      <c r="A2" s="7"/>
      <c r="B2" s="8"/>
      <c r="C2" s="70" t="s">
        <v>171</v>
      </c>
      <c r="D2" s="70"/>
      <c r="E2" s="70"/>
    </row>
    <row r="3" spans="1:5" ht="18" customHeight="1">
      <c r="A3" s="7"/>
      <c r="B3" s="8"/>
      <c r="C3" s="48"/>
      <c r="D3" s="48"/>
      <c r="E3" s="48"/>
    </row>
    <row r="4" spans="1:5" ht="38.25" customHeight="1">
      <c r="A4" s="71" t="s">
        <v>161</v>
      </c>
      <c r="B4" s="71"/>
      <c r="C4" s="71"/>
      <c r="D4" s="71"/>
      <c r="E4" s="71"/>
    </row>
    <row r="5" spans="1:5">
      <c r="A5" s="10"/>
      <c r="B5" s="10"/>
      <c r="C5" s="11"/>
      <c r="D5" s="12"/>
    </row>
    <row r="6" spans="1:5" s="52" customFormat="1" ht="78.75">
      <c r="A6" s="46" t="s">
        <v>44</v>
      </c>
      <c r="B6" s="13" t="s">
        <v>35</v>
      </c>
      <c r="C6" s="53" t="s">
        <v>34</v>
      </c>
      <c r="D6" s="14" t="s">
        <v>36</v>
      </c>
      <c r="E6" s="51" t="s">
        <v>37</v>
      </c>
    </row>
    <row r="7" spans="1:5">
      <c r="A7" s="15" t="s">
        <v>43</v>
      </c>
      <c r="B7" s="16" t="s">
        <v>56</v>
      </c>
      <c r="C7" s="17">
        <v>3177.6</v>
      </c>
      <c r="D7" s="49">
        <v>3663.1</v>
      </c>
      <c r="E7" s="50"/>
    </row>
    <row r="8" spans="1:5" ht="78.75">
      <c r="A8" s="65" t="s">
        <v>82</v>
      </c>
      <c r="B8" s="16" t="s">
        <v>59</v>
      </c>
      <c r="C8" s="17">
        <v>24.5</v>
      </c>
      <c r="D8" s="49">
        <v>27.2</v>
      </c>
      <c r="E8" s="50">
        <v>85.1</v>
      </c>
    </row>
    <row r="9" spans="1:5" ht="84" customHeight="1">
      <c r="A9" s="66" t="s">
        <v>83</v>
      </c>
      <c r="B9" s="16" t="s">
        <v>157</v>
      </c>
      <c r="C9" s="17">
        <v>0.1</v>
      </c>
      <c r="D9" s="49">
        <v>0.1</v>
      </c>
      <c r="E9" s="50">
        <v>50</v>
      </c>
    </row>
    <row r="10" spans="1:5" ht="0.75" customHeight="1">
      <c r="A10" s="66" t="s">
        <v>85</v>
      </c>
      <c r="B10" s="16" t="s">
        <v>86</v>
      </c>
      <c r="C10" s="17"/>
      <c r="D10" s="49">
        <v>0.02</v>
      </c>
      <c r="E10" s="50"/>
    </row>
    <row r="11" spans="1:5" ht="0.75" customHeight="1">
      <c r="A11" s="66"/>
      <c r="B11" s="16"/>
      <c r="C11" s="17"/>
      <c r="D11" s="49"/>
      <c r="E11" s="50"/>
    </row>
    <row r="12" spans="1:5" ht="44.25" customHeight="1">
      <c r="A12" s="15" t="s">
        <v>84</v>
      </c>
      <c r="B12" s="16" t="s">
        <v>60</v>
      </c>
      <c r="C12" s="17">
        <v>119.4</v>
      </c>
      <c r="D12" s="49">
        <v>119.1</v>
      </c>
      <c r="E12" s="50">
        <v>94.6</v>
      </c>
    </row>
    <row r="13" spans="1:5" ht="44.25" customHeight="1">
      <c r="A13" s="15" t="s">
        <v>87</v>
      </c>
      <c r="B13" s="16" t="s">
        <v>88</v>
      </c>
      <c r="C13" s="17"/>
      <c r="D13" s="49">
        <v>0.9</v>
      </c>
      <c r="E13" s="50">
        <v>60</v>
      </c>
    </row>
    <row r="14" spans="1:5" ht="44.25" customHeight="1">
      <c r="A14" s="15" t="s">
        <v>100</v>
      </c>
      <c r="B14" s="16" t="s">
        <v>101</v>
      </c>
      <c r="C14" s="17">
        <v>2.7</v>
      </c>
      <c r="D14" s="49">
        <v>1.5</v>
      </c>
      <c r="E14" s="50">
        <v>100</v>
      </c>
    </row>
    <row r="15" spans="1:5" ht="63" customHeight="1">
      <c r="A15" s="15" t="s">
        <v>61</v>
      </c>
      <c r="B15" s="16" t="s">
        <v>62</v>
      </c>
      <c r="C15" s="17">
        <v>80.2</v>
      </c>
      <c r="D15" s="49">
        <v>80.2</v>
      </c>
      <c r="E15" s="50">
        <v>117.6</v>
      </c>
    </row>
    <row r="16" spans="1:5" ht="63" customHeight="1">
      <c r="A16" s="15" t="s">
        <v>89</v>
      </c>
      <c r="B16" s="16" t="s">
        <v>90</v>
      </c>
      <c r="C16" s="17"/>
      <c r="D16" s="49">
        <v>2.2000000000000002</v>
      </c>
      <c r="E16" s="50">
        <v>80</v>
      </c>
    </row>
    <row r="17" spans="1:5" ht="63" customHeight="1">
      <c r="A17" s="15" t="s">
        <v>91</v>
      </c>
      <c r="B17" s="16" t="s">
        <v>64</v>
      </c>
      <c r="C17" s="17">
        <v>341.3</v>
      </c>
      <c r="D17" s="49">
        <v>321.10000000000002</v>
      </c>
      <c r="E17" s="50">
        <v>100</v>
      </c>
    </row>
    <row r="18" spans="1:5" ht="63" customHeight="1">
      <c r="A18" s="15" t="s">
        <v>63</v>
      </c>
      <c r="B18" s="16" t="s">
        <v>92</v>
      </c>
      <c r="C18" s="17"/>
      <c r="D18" s="49">
        <v>1.4</v>
      </c>
      <c r="E18" s="50">
        <v>71.400000000000006</v>
      </c>
    </row>
    <row r="19" spans="1:5" ht="63" customHeight="1">
      <c r="A19" s="15" t="s">
        <v>158</v>
      </c>
      <c r="B19" s="69" t="s">
        <v>153</v>
      </c>
      <c r="C19" s="17"/>
      <c r="D19" s="49">
        <v>32.4</v>
      </c>
      <c r="E19" s="50"/>
    </row>
    <row r="20" spans="1:5" ht="63" customHeight="1">
      <c r="A20" s="15" t="s">
        <v>159</v>
      </c>
      <c r="B20" s="69" t="s">
        <v>160</v>
      </c>
      <c r="C20" s="17"/>
      <c r="D20" s="49">
        <v>401.3</v>
      </c>
      <c r="E20" s="50"/>
    </row>
    <row r="21" spans="1:5" ht="45.75" customHeight="1">
      <c r="A21" s="15" t="s">
        <v>93</v>
      </c>
      <c r="B21" s="67" t="s">
        <v>118</v>
      </c>
      <c r="C21" s="17">
        <v>1736.7</v>
      </c>
      <c r="D21" s="49">
        <v>1743.1</v>
      </c>
      <c r="E21" s="50">
        <v>100</v>
      </c>
    </row>
    <row r="22" spans="1:5" ht="65.25" customHeight="1">
      <c r="A22" s="15" t="s">
        <v>94</v>
      </c>
      <c r="B22" s="16" t="s">
        <v>119</v>
      </c>
      <c r="C22" s="17">
        <v>613.1</v>
      </c>
      <c r="D22" s="49">
        <v>621.9</v>
      </c>
      <c r="E22" s="50">
        <v>100</v>
      </c>
    </row>
    <row r="23" spans="1:5" ht="0.75" customHeight="1">
      <c r="A23" s="15" t="s">
        <v>65</v>
      </c>
      <c r="B23" s="16" t="s">
        <v>118</v>
      </c>
      <c r="C23" s="17">
        <v>231.4</v>
      </c>
      <c r="D23" s="49">
        <v>231.4</v>
      </c>
      <c r="E23" s="50">
        <v>100</v>
      </c>
    </row>
    <row r="24" spans="1:5" ht="75.75" customHeight="1">
      <c r="A24" s="15" t="s">
        <v>95</v>
      </c>
      <c r="B24" s="16" t="s">
        <v>120</v>
      </c>
      <c r="C24" s="17">
        <v>62.2</v>
      </c>
      <c r="D24" s="49">
        <v>72.099999999999994</v>
      </c>
      <c r="E24" s="50">
        <v>100</v>
      </c>
    </row>
    <row r="25" spans="1:5" ht="36.75" hidden="1" customHeight="1">
      <c r="A25" s="15" t="s">
        <v>96</v>
      </c>
      <c r="B25" s="16" t="s">
        <v>67</v>
      </c>
      <c r="C25" s="17">
        <v>1875.9</v>
      </c>
      <c r="D25" s="49">
        <v>1875.9</v>
      </c>
      <c r="E25" s="50"/>
    </row>
    <row r="26" spans="1:5" ht="33.75" customHeight="1">
      <c r="A26" s="15" t="s">
        <v>66</v>
      </c>
      <c r="B26" s="16" t="s">
        <v>121</v>
      </c>
      <c r="C26" s="17">
        <v>0.3</v>
      </c>
      <c r="D26" s="49">
        <v>0.3</v>
      </c>
      <c r="E26" s="50">
        <v>100</v>
      </c>
    </row>
    <row r="27" spans="1:5" ht="33.75" customHeight="1">
      <c r="A27" s="15" t="s">
        <v>117</v>
      </c>
      <c r="B27" s="16" t="s">
        <v>122</v>
      </c>
      <c r="C27" s="17"/>
      <c r="D27" s="49">
        <v>55</v>
      </c>
      <c r="E27" s="50"/>
    </row>
    <row r="28" spans="1:5" ht="75.75" customHeight="1">
      <c r="A28" s="15" t="s">
        <v>97</v>
      </c>
      <c r="B28" s="16" t="s">
        <v>123</v>
      </c>
      <c r="C28" s="17">
        <v>197.1</v>
      </c>
      <c r="D28" s="49">
        <v>184.3</v>
      </c>
      <c r="E28" s="50">
        <v>58</v>
      </c>
    </row>
    <row r="29" spans="1:5" ht="0.75" customHeight="1">
      <c r="A29" s="15" t="s">
        <v>68</v>
      </c>
      <c r="B29" s="16">
        <v>9.1120204999108002E+19</v>
      </c>
      <c r="C29" s="17">
        <v>24.9</v>
      </c>
      <c r="D29" s="49">
        <v>24.9</v>
      </c>
      <c r="E29" s="50">
        <v>100</v>
      </c>
    </row>
    <row r="30" spans="1:5" ht="2.25" customHeight="1">
      <c r="A30" s="18"/>
      <c r="B30" s="19"/>
      <c r="C30" s="20"/>
      <c r="D30" s="21"/>
    </row>
  </sheetData>
  <mergeCells count="2">
    <mergeCell ref="C2:E2"/>
    <mergeCell ref="A4:E4"/>
  </mergeCells>
  <phoneticPr fontId="19" type="noConversion"/>
  <pageMargins left="0.78740157480314965" right="0.39370078740157483" top="0.55118110236220474" bottom="0.59055118110236227" header="0.19685039370078741" footer="0.19685039370078741"/>
  <pageSetup paperSize="9" scale="70" orientation="portrait" r:id="rId1"/>
  <headerFooter alignWithMargins="0">
    <oddFooter>&amp;C&amp;8&amp;P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40"/>
  <sheetViews>
    <sheetView topLeftCell="A37" workbookViewId="0">
      <selection activeCell="A61" sqref="A61"/>
    </sheetView>
  </sheetViews>
  <sheetFormatPr defaultRowHeight="15.75"/>
  <cols>
    <col min="1" max="1" width="67" style="22" customWidth="1"/>
    <col min="2" max="2" width="26.42578125" style="22" customWidth="1"/>
    <col min="3" max="3" width="14.7109375" style="22" customWidth="1"/>
    <col min="4" max="4" width="13.7109375" style="22" customWidth="1"/>
    <col min="5" max="5" width="0" style="22" hidden="1" customWidth="1"/>
  </cols>
  <sheetData>
    <row r="1" spans="1:20" s="6" customFormat="1">
      <c r="A1" s="9"/>
      <c r="B1" s="9"/>
      <c r="C1" s="9" t="s">
        <v>40</v>
      </c>
      <c r="D1" s="9"/>
      <c r="E1" s="9"/>
    </row>
    <row r="2" spans="1:20" s="6" customFormat="1" ht="102" customHeight="1">
      <c r="A2" s="7"/>
      <c r="B2" s="8"/>
      <c r="C2" s="70" t="s">
        <v>172</v>
      </c>
      <c r="D2" s="70"/>
      <c r="E2" s="70"/>
    </row>
    <row r="3" spans="1:20" s="6" customFormat="1" ht="0.75" customHeight="1">
      <c r="A3" s="7"/>
      <c r="B3" s="8"/>
      <c r="C3" s="48"/>
      <c r="D3" s="48"/>
      <c r="E3" s="48"/>
    </row>
    <row r="4" spans="1:20" s="6" customFormat="1" ht="54" customHeight="1">
      <c r="A4" s="72" t="s">
        <v>162</v>
      </c>
      <c r="B4" s="72"/>
      <c r="C4" s="72"/>
      <c r="D4" s="72"/>
      <c r="E4" s="72"/>
    </row>
    <row r="5" spans="1:20" ht="3" customHeight="1">
      <c r="A5" s="23"/>
      <c r="B5" s="23"/>
      <c r="C5" s="24"/>
    </row>
    <row r="6" spans="1:20" s="54" customFormat="1" ht="55.5" customHeight="1">
      <c r="A6" s="25" t="s">
        <v>44</v>
      </c>
      <c r="B6" s="25" t="s">
        <v>48</v>
      </c>
      <c r="C6" s="53" t="s">
        <v>34</v>
      </c>
      <c r="D6" s="14" t="s">
        <v>36</v>
      </c>
      <c r="E6" s="51" t="s">
        <v>37</v>
      </c>
    </row>
    <row r="7" spans="1:20" s="2" customFormat="1" ht="17.25" customHeight="1">
      <c r="A7" s="38" t="s">
        <v>57</v>
      </c>
      <c r="B7" s="27" t="s">
        <v>124</v>
      </c>
      <c r="C7" s="26">
        <v>3206.9</v>
      </c>
      <c r="D7" s="26">
        <v>3663.1</v>
      </c>
      <c r="E7" s="26">
        <v>93.3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3"/>
      <c r="S7" s="3"/>
      <c r="T7" s="3"/>
    </row>
    <row r="8" spans="1:20" s="2" customFormat="1" ht="24" customHeight="1">
      <c r="A8" s="64" t="s">
        <v>98</v>
      </c>
      <c r="B8" s="27" t="s">
        <v>154</v>
      </c>
      <c r="C8" s="26">
        <v>158.19999999999999</v>
      </c>
      <c r="D8" s="26">
        <v>142.5</v>
      </c>
      <c r="E8" s="26">
        <v>100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"/>
      <c r="S8" s="3"/>
      <c r="T8" s="3"/>
    </row>
    <row r="9" spans="1:20" ht="45" customHeight="1">
      <c r="A9" s="64" t="s">
        <v>99</v>
      </c>
      <c r="B9" s="27" t="s">
        <v>155</v>
      </c>
      <c r="C9" s="26">
        <v>47.9</v>
      </c>
      <c r="D9" s="26">
        <v>65.900000000000006</v>
      </c>
      <c r="E9" s="26">
        <v>100</v>
      </c>
    </row>
    <row r="10" spans="1:20" ht="15.75" customHeight="1">
      <c r="A10" s="64" t="s">
        <v>98</v>
      </c>
      <c r="B10" s="27" t="s">
        <v>125</v>
      </c>
      <c r="C10" s="26">
        <v>113</v>
      </c>
      <c r="D10" s="26">
        <v>165.5</v>
      </c>
      <c r="E10" s="26">
        <v>100</v>
      </c>
    </row>
    <row r="11" spans="1:20" ht="47.25">
      <c r="A11" s="64" t="s">
        <v>70</v>
      </c>
      <c r="B11" s="27" t="s">
        <v>126</v>
      </c>
      <c r="C11" s="26">
        <v>34</v>
      </c>
      <c r="D11" s="26">
        <v>26.9</v>
      </c>
      <c r="E11" s="26">
        <v>100</v>
      </c>
    </row>
    <row r="12" spans="1:20" ht="27.75" customHeight="1">
      <c r="A12" s="64" t="s">
        <v>71</v>
      </c>
      <c r="B12" s="27" t="s">
        <v>127</v>
      </c>
      <c r="C12" s="26">
        <v>0.3</v>
      </c>
      <c r="D12" s="26">
        <v>0.3</v>
      </c>
      <c r="E12" s="26">
        <v>100</v>
      </c>
    </row>
    <row r="13" spans="1:20" ht="31.5">
      <c r="A13" s="64" t="s">
        <v>98</v>
      </c>
      <c r="B13" s="27" t="s">
        <v>128</v>
      </c>
      <c r="C13" s="26">
        <v>271.7</v>
      </c>
      <c r="D13" s="26">
        <v>395.4</v>
      </c>
      <c r="E13" s="26">
        <v>100</v>
      </c>
    </row>
    <row r="14" spans="1:20" ht="47.25">
      <c r="A14" s="64" t="s">
        <v>70</v>
      </c>
      <c r="B14" s="27" t="s">
        <v>129</v>
      </c>
      <c r="C14" s="26">
        <v>81.3</v>
      </c>
      <c r="D14" s="26">
        <v>107.9</v>
      </c>
      <c r="E14" s="26">
        <v>100</v>
      </c>
    </row>
    <row r="15" spans="1:20" ht="31.5">
      <c r="A15" s="64" t="s">
        <v>71</v>
      </c>
      <c r="B15" s="27" t="s">
        <v>130</v>
      </c>
      <c r="C15" s="26">
        <v>2</v>
      </c>
      <c r="D15" s="26">
        <v>0</v>
      </c>
      <c r="E15" s="26">
        <v>100</v>
      </c>
    </row>
    <row r="16" spans="1:20" ht="31.5">
      <c r="A16" s="64" t="s">
        <v>71</v>
      </c>
      <c r="B16" s="27" t="s">
        <v>131</v>
      </c>
      <c r="C16" s="26">
        <v>277.2</v>
      </c>
      <c r="D16" s="26">
        <v>341.6</v>
      </c>
      <c r="E16" s="26">
        <v>100</v>
      </c>
    </row>
    <row r="17" spans="1:5">
      <c r="A17" s="63" t="s">
        <v>72</v>
      </c>
      <c r="B17" s="27" t="s">
        <v>132</v>
      </c>
      <c r="C17" s="26">
        <v>90.5</v>
      </c>
      <c r="D17" s="26">
        <v>62.5</v>
      </c>
      <c r="E17" s="26">
        <v>100</v>
      </c>
    </row>
    <row r="18" spans="1:5">
      <c r="A18" s="63" t="s">
        <v>134</v>
      </c>
      <c r="B18" s="27" t="s">
        <v>133</v>
      </c>
      <c r="C18" s="26">
        <v>1.3</v>
      </c>
      <c r="D18" s="26">
        <v>1.4</v>
      </c>
      <c r="E18" s="26">
        <v>100</v>
      </c>
    </row>
    <row r="19" spans="1:5">
      <c r="A19" s="64" t="s">
        <v>73</v>
      </c>
      <c r="B19" s="27" t="s">
        <v>135</v>
      </c>
      <c r="C19" s="26">
        <v>1</v>
      </c>
      <c r="D19" s="26">
        <v>8.9</v>
      </c>
      <c r="E19" s="26">
        <v>100</v>
      </c>
    </row>
    <row r="20" spans="1:5">
      <c r="A20" s="64" t="s">
        <v>69</v>
      </c>
      <c r="B20" s="27" t="s">
        <v>136</v>
      </c>
      <c r="C20" s="26">
        <v>153</v>
      </c>
      <c r="D20" s="26">
        <v>150.5</v>
      </c>
      <c r="E20" s="26">
        <v>100</v>
      </c>
    </row>
    <row r="21" spans="1:5" ht="47.25">
      <c r="A21" s="64" t="s">
        <v>70</v>
      </c>
      <c r="B21" s="27" t="s">
        <v>137</v>
      </c>
      <c r="C21" s="26">
        <v>47</v>
      </c>
      <c r="D21" s="26">
        <v>55.7</v>
      </c>
      <c r="E21" s="26">
        <v>100</v>
      </c>
    </row>
    <row r="22" spans="1:5" ht="31.5">
      <c r="A22" s="64" t="s">
        <v>71</v>
      </c>
      <c r="B22" s="27" t="s">
        <v>138</v>
      </c>
      <c r="C22" s="26">
        <v>20.100000000000001</v>
      </c>
      <c r="D22" s="26">
        <v>0</v>
      </c>
      <c r="E22" s="26">
        <v>100</v>
      </c>
    </row>
    <row r="23" spans="1:5" ht="31.5">
      <c r="A23" s="64" t="s">
        <v>164</v>
      </c>
      <c r="B23" s="27" t="s">
        <v>166</v>
      </c>
      <c r="C23" s="26"/>
      <c r="D23" s="26">
        <v>17.899999999999999</v>
      </c>
      <c r="E23" s="26"/>
    </row>
    <row r="24" spans="1:5" ht="31.5">
      <c r="A24" s="64" t="s">
        <v>139</v>
      </c>
      <c r="B24" s="27" t="s">
        <v>165</v>
      </c>
      <c r="C24" s="26"/>
      <c r="D24" s="26">
        <v>343.2</v>
      </c>
      <c r="E24" s="26">
        <v>100</v>
      </c>
    </row>
    <row r="25" spans="1:5" ht="31.5">
      <c r="A25" s="64" t="s">
        <v>71</v>
      </c>
      <c r="B25" s="27" t="s">
        <v>141</v>
      </c>
      <c r="C25" s="26">
        <v>0</v>
      </c>
      <c r="D25" s="26">
        <v>36.700000000000003</v>
      </c>
      <c r="E25" s="26">
        <v>100</v>
      </c>
    </row>
    <row r="26" spans="1:5">
      <c r="A26" s="64" t="s">
        <v>69</v>
      </c>
      <c r="B26" s="27" t="s">
        <v>142</v>
      </c>
      <c r="C26" s="26">
        <v>37.4</v>
      </c>
      <c r="D26" s="26">
        <v>51.4</v>
      </c>
      <c r="E26" s="26">
        <v>100</v>
      </c>
    </row>
    <row r="27" spans="1:5" s="5" customFormat="1" ht="47.25">
      <c r="A27" s="64" t="s">
        <v>70</v>
      </c>
      <c r="B27" s="27" t="s">
        <v>143</v>
      </c>
      <c r="C27" s="30">
        <v>11.3</v>
      </c>
      <c r="D27" s="30">
        <v>15.2</v>
      </c>
      <c r="E27" s="26">
        <v>100</v>
      </c>
    </row>
    <row r="28" spans="1:5" s="5" customFormat="1" ht="30.75" customHeight="1">
      <c r="A28" s="64" t="s">
        <v>71</v>
      </c>
      <c r="B28" s="27" t="s">
        <v>144</v>
      </c>
      <c r="C28" s="30">
        <v>13.5</v>
      </c>
      <c r="D28" s="30">
        <v>5.2</v>
      </c>
      <c r="E28" s="26">
        <v>100</v>
      </c>
    </row>
    <row r="29" spans="1:5" s="5" customFormat="1" ht="0.75" hidden="1" customHeight="1">
      <c r="A29" s="64" t="s">
        <v>71</v>
      </c>
      <c r="B29" s="29" t="s">
        <v>102</v>
      </c>
      <c r="C29" s="30">
        <v>24.9</v>
      </c>
      <c r="D29" s="30">
        <v>24.9</v>
      </c>
      <c r="E29" s="26">
        <f t="shared" ref="E29:E39" si="0">D29/C29*100</f>
        <v>100</v>
      </c>
    </row>
    <row r="30" spans="1:5" s="4" customFormat="1" ht="31.5">
      <c r="A30" s="64" t="s">
        <v>71</v>
      </c>
      <c r="B30" s="29" t="s">
        <v>145</v>
      </c>
      <c r="C30" s="30">
        <v>197.4</v>
      </c>
      <c r="D30" s="30">
        <v>37.9</v>
      </c>
      <c r="E30" s="26">
        <f t="shared" si="0"/>
        <v>19.199594731509624</v>
      </c>
    </row>
    <row r="31" spans="1:5" s="4" customFormat="1" ht="31.5">
      <c r="A31" s="68" t="s">
        <v>71</v>
      </c>
      <c r="B31" s="29" t="s">
        <v>163</v>
      </c>
      <c r="C31" s="30"/>
      <c r="D31" s="30">
        <v>80.900000000000006</v>
      </c>
      <c r="E31" s="26"/>
    </row>
    <row r="32" spans="1:5" s="4" customFormat="1" ht="31.5">
      <c r="A32" s="68" t="s">
        <v>71</v>
      </c>
      <c r="B32" s="29" t="s">
        <v>146</v>
      </c>
      <c r="C32" s="30"/>
      <c r="D32" s="30">
        <v>65.5</v>
      </c>
      <c r="E32" s="26"/>
    </row>
    <row r="33" spans="1:5" s="4" customFormat="1" ht="31.5">
      <c r="A33" s="68" t="s">
        <v>71</v>
      </c>
      <c r="B33" s="29" t="s">
        <v>147</v>
      </c>
      <c r="C33" s="30">
        <v>20.7</v>
      </c>
      <c r="D33" s="30">
        <v>0</v>
      </c>
      <c r="E33" s="26">
        <v>100</v>
      </c>
    </row>
    <row r="34" spans="1:5" s="4" customFormat="1" ht="31.5">
      <c r="A34" s="68" t="s">
        <v>71</v>
      </c>
      <c r="B34" s="29" t="s">
        <v>148</v>
      </c>
      <c r="C34" s="30">
        <v>467.9</v>
      </c>
      <c r="D34" s="30">
        <v>241.1</v>
      </c>
      <c r="E34" s="26">
        <v>100</v>
      </c>
    </row>
    <row r="35" spans="1:5">
      <c r="A35" s="28" t="s">
        <v>74</v>
      </c>
      <c r="B35" s="27" t="s">
        <v>149</v>
      </c>
      <c r="C35" s="26">
        <v>793.5</v>
      </c>
      <c r="D35" s="26">
        <v>816.3</v>
      </c>
      <c r="E35" s="26">
        <f t="shared" si="0"/>
        <v>102.87334593572778</v>
      </c>
    </row>
    <row r="36" spans="1:5">
      <c r="A36" s="28" t="s">
        <v>74</v>
      </c>
      <c r="B36" s="27" t="s">
        <v>150</v>
      </c>
      <c r="C36" s="26">
        <v>246</v>
      </c>
      <c r="D36" s="26">
        <v>223.2</v>
      </c>
      <c r="E36" s="26">
        <f t="shared" si="0"/>
        <v>90.731707317073159</v>
      </c>
    </row>
    <row r="37" spans="1:5">
      <c r="A37" s="62" t="s">
        <v>75</v>
      </c>
      <c r="B37" s="27" t="s">
        <v>151</v>
      </c>
      <c r="C37" s="26">
        <v>91.4</v>
      </c>
      <c r="D37" s="26">
        <v>92.6</v>
      </c>
      <c r="E37" s="26">
        <f t="shared" si="0"/>
        <v>101.31291028446387</v>
      </c>
    </row>
    <row r="38" spans="1:5">
      <c r="A38" s="62" t="s">
        <v>76</v>
      </c>
      <c r="B38" s="27" t="s">
        <v>152</v>
      </c>
      <c r="C38" s="26">
        <v>18</v>
      </c>
      <c r="D38" s="26">
        <v>25</v>
      </c>
      <c r="E38" s="26">
        <f t="shared" si="0"/>
        <v>138.88888888888889</v>
      </c>
    </row>
    <row r="39" spans="1:5">
      <c r="A39" s="38" t="s">
        <v>47</v>
      </c>
      <c r="B39" s="27"/>
      <c r="C39" s="26">
        <v>-29.3</v>
      </c>
      <c r="D39" s="26">
        <v>0</v>
      </c>
      <c r="E39" s="26">
        <f t="shared" si="0"/>
        <v>0</v>
      </c>
    </row>
    <row r="40" spans="1:5">
      <c r="A40" s="32"/>
      <c r="B40" s="33"/>
      <c r="C40" s="34"/>
      <c r="D40" s="35"/>
    </row>
  </sheetData>
  <mergeCells count="2">
    <mergeCell ref="C2:E2"/>
    <mergeCell ref="A4:E4"/>
  </mergeCells>
  <phoneticPr fontId="19" type="noConversion"/>
  <pageMargins left="0.78740157480314965" right="0.39370078740157483" top="0.59055118110236227" bottom="0.59055118110236227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T61"/>
  <sheetViews>
    <sheetView topLeftCell="A13" workbookViewId="0">
      <selection activeCell="G4" sqref="G4"/>
    </sheetView>
  </sheetViews>
  <sheetFormatPr defaultRowHeight="15.75"/>
  <cols>
    <col min="1" max="1" width="73.42578125" style="22" customWidth="1"/>
    <col min="2" max="2" width="28.7109375" style="39" customWidth="1"/>
    <col min="3" max="3" width="9" style="22" customWidth="1"/>
    <col min="4" max="4" width="9.85546875" style="22" bestFit="1" customWidth="1"/>
    <col min="5" max="5" width="8.140625" style="22" hidden="1" customWidth="1"/>
  </cols>
  <sheetData>
    <row r="1" spans="1:20" s="6" customFormat="1">
      <c r="A1" s="9"/>
      <c r="B1" s="9"/>
      <c r="C1" s="9" t="s">
        <v>41</v>
      </c>
      <c r="D1" s="9"/>
      <c r="E1" s="9"/>
    </row>
    <row r="2" spans="1:20" s="6" customFormat="1" ht="136.5" customHeight="1">
      <c r="A2" s="7"/>
      <c r="B2" s="8"/>
      <c r="C2" s="70" t="s">
        <v>173</v>
      </c>
      <c r="D2" s="70"/>
      <c r="E2" s="70"/>
    </row>
    <row r="3" spans="1:20" s="6" customFormat="1" ht="0.75" customHeight="1">
      <c r="A3" s="7"/>
      <c r="B3" s="8"/>
      <c r="C3" s="48"/>
      <c r="D3" s="48"/>
      <c r="E3" s="48"/>
    </row>
    <row r="4" spans="1:20" s="6" customFormat="1" ht="31.5" customHeight="1">
      <c r="A4" s="72" t="s">
        <v>167</v>
      </c>
      <c r="B4" s="72"/>
      <c r="C4" s="72"/>
      <c r="D4" s="72"/>
      <c r="E4" s="72"/>
    </row>
    <row r="5" spans="1:20" ht="1.5" customHeight="1">
      <c r="A5" s="23"/>
      <c r="B5" s="40"/>
      <c r="C5" s="55"/>
    </row>
    <row r="6" spans="1:20" s="54" customFormat="1" ht="94.5">
      <c r="A6" s="25" t="s">
        <v>44</v>
      </c>
      <c r="B6" s="25" t="s">
        <v>48</v>
      </c>
      <c r="C6" s="53" t="s">
        <v>34</v>
      </c>
      <c r="D6" s="14" t="s">
        <v>36</v>
      </c>
      <c r="E6" s="51" t="s">
        <v>37</v>
      </c>
    </row>
    <row r="7" spans="1:20" s="2" customFormat="1">
      <c r="A7" s="38" t="s">
        <v>57</v>
      </c>
      <c r="B7" s="27" t="s">
        <v>124</v>
      </c>
      <c r="C7" s="26">
        <v>3206</v>
      </c>
      <c r="D7" s="26">
        <v>3663.1</v>
      </c>
      <c r="E7" s="26">
        <v>93.3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3"/>
      <c r="S7" s="3"/>
      <c r="T7" s="3"/>
    </row>
    <row r="8" spans="1:20" s="2" customFormat="1" ht="31.5">
      <c r="A8" s="64" t="s">
        <v>98</v>
      </c>
      <c r="B8" s="27" t="s">
        <v>154</v>
      </c>
      <c r="C8" s="26">
        <v>158.19999999999999</v>
      </c>
      <c r="D8" s="26">
        <v>142.5</v>
      </c>
      <c r="E8" s="26">
        <v>100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"/>
      <c r="S8" s="3"/>
      <c r="T8" s="3"/>
    </row>
    <row r="9" spans="1:20" s="2" customFormat="1" ht="47.25">
      <c r="A9" s="64" t="s">
        <v>99</v>
      </c>
      <c r="B9" s="27" t="s">
        <v>155</v>
      </c>
      <c r="C9" s="26">
        <v>47.9</v>
      </c>
      <c r="D9" s="26">
        <v>65.900000000000006</v>
      </c>
      <c r="E9" s="26">
        <v>100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3"/>
      <c r="S9" s="3"/>
      <c r="T9" s="3"/>
    </row>
    <row r="10" spans="1:20" ht="31.5">
      <c r="A10" s="64" t="s">
        <v>98</v>
      </c>
      <c r="B10" s="27" t="s">
        <v>125</v>
      </c>
      <c r="C10" s="26">
        <v>113</v>
      </c>
      <c r="D10" s="26">
        <v>165.5</v>
      </c>
      <c r="E10" s="26">
        <f>D10/C10*100</f>
        <v>146.46017699115043</v>
      </c>
    </row>
    <row r="11" spans="1:20" ht="47.25">
      <c r="A11" s="64" t="s">
        <v>70</v>
      </c>
      <c r="B11" s="27" t="s">
        <v>126</v>
      </c>
      <c r="C11" s="26">
        <v>34</v>
      </c>
      <c r="D11" s="26">
        <v>26.9</v>
      </c>
      <c r="E11" s="26">
        <f>D11/C11*100</f>
        <v>79.117647058823522</v>
      </c>
    </row>
    <row r="12" spans="1:20" ht="31.5">
      <c r="A12" s="64" t="s">
        <v>71</v>
      </c>
      <c r="B12" s="27" t="s">
        <v>127</v>
      </c>
      <c r="C12" s="26">
        <v>0.3</v>
      </c>
      <c r="D12" s="26">
        <v>0.3</v>
      </c>
      <c r="E12" s="26">
        <v>100</v>
      </c>
    </row>
    <row r="13" spans="1:20" ht="31.5">
      <c r="A13" s="64" t="s">
        <v>98</v>
      </c>
      <c r="B13" s="27" t="s">
        <v>128</v>
      </c>
      <c r="C13" s="26">
        <v>271.7</v>
      </c>
      <c r="D13" s="26">
        <v>395.4</v>
      </c>
      <c r="E13" s="26">
        <v>100</v>
      </c>
    </row>
    <row r="14" spans="1:20" ht="47.25">
      <c r="A14" s="64" t="s">
        <v>70</v>
      </c>
      <c r="B14" s="27" t="s">
        <v>129</v>
      </c>
      <c r="C14" s="26">
        <v>81.3</v>
      </c>
      <c r="D14" s="26">
        <v>107.9</v>
      </c>
      <c r="E14" s="26">
        <v>100</v>
      </c>
    </row>
    <row r="15" spans="1:20" ht="31.5">
      <c r="A15" s="64" t="s">
        <v>71</v>
      </c>
      <c r="B15" s="27" t="s">
        <v>130</v>
      </c>
      <c r="C15" s="26">
        <v>2</v>
      </c>
      <c r="D15" s="26">
        <v>0</v>
      </c>
      <c r="E15" s="26">
        <v>100</v>
      </c>
    </row>
    <row r="16" spans="1:20" ht="31.5">
      <c r="A16" s="64" t="s">
        <v>71</v>
      </c>
      <c r="B16" s="27" t="s">
        <v>131</v>
      </c>
      <c r="C16" s="26">
        <v>277.2</v>
      </c>
      <c r="D16" s="26">
        <v>341.6</v>
      </c>
      <c r="E16" s="26">
        <v>100</v>
      </c>
    </row>
    <row r="17" spans="1:5">
      <c r="A17" s="63" t="s">
        <v>72</v>
      </c>
      <c r="B17" s="27" t="s">
        <v>132</v>
      </c>
      <c r="C17" s="26">
        <v>90.5</v>
      </c>
      <c r="D17" s="26">
        <v>62.5</v>
      </c>
      <c r="E17" s="26">
        <v>100</v>
      </c>
    </row>
    <row r="18" spans="1:5">
      <c r="A18" s="63" t="s">
        <v>134</v>
      </c>
      <c r="B18" s="27" t="s">
        <v>133</v>
      </c>
      <c r="C18" s="26">
        <v>1.3</v>
      </c>
      <c r="D18" s="26">
        <v>1.4</v>
      </c>
      <c r="E18" s="26">
        <v>100</v>
      </c>
    </row>
    <row r="19" spans="1:5">
      <c r="A19" s="64" t="s">
        <v>73</v>
      </c>
      <c r="B19" s="27" t="s">
        <v>135</v>
      </c>
      <c r="C19" s="26">
        <v>1</v>
      </c>
      <c r="D19" s="26">
        <v>8.9</v>
      </c>
      <c r="E19" s="26">
        <v>100</v>
      </c>
    </row>
    <row r="20" spans="1:5">
      <c r="A20" s="64" t="s">
        <v>69</v>
      </c>
      <c r="B20" s="27" t="s">
        <v>136</v>
      </c>
      <c r="C20" s="26">
        <v>153</v>
      </c>
      <c r="D20" s="26">
        <v>150.5</v>
      </c>
      <c r="E20" s="26">
        <v>100</v>
      </c>
    </row>
    <row r="21" spans="1:5" ht="47.25">
      <c r="A21" s="64" t="s">
        <v>70</v>
      </c>
      <c r="B21" s="27" t="s">
        <v>137</v>
      </c>
      <c r="C21" s="26">
        <v>47</v>
      </c>
      <c r="D21" s="26">
        <v>55.7</v>
      </c>
      <c r="E21" s="26">
        <v>100</v>
      </c>
    </row>
    <row r="22" spans="1:5" ht="31.5">
      <c r="A22" s="64" t="s">
        <v>71</v>
      </c>
      <c r="B22" s="27" t="s">
        <v>138</v>
      </c>
      <c r="C22" s="26">
        <v>20.100000000000001</v>
      </c>
      <c r="D22" s="26">
        <v>0</v>
      </c>
      <c r="E22" s="26">
        <v>100</v>
      </c>
    </row>
    <row r="23" spans="1:5" ht="31.5">
      <c r="A23" s="64" t="s">
        <v>164</v>
      </c>
      <c r="B23" s="27" t="s">
        <v>168</v>
      </c>
      <c r="C23" s="26"/>
      <c r="D23" s="26">
        <v>17.899999999999999</v>
      </c>
      <c r="E23" s="26"/>
    </row>
    <row r="24" spans="1:5" ht="31.5">
      <c r="A24" s="64" t="s">
        <v>139</v>
      </c>
      <c r="B24" s="27" t="s">
        <v>169</v>
      </c>
      <c r="C24" s="26"/>
      <c r="D24" s="26">
        <v>343.2</v>
      </c>
      <c r="E24" s="26">
        <v>100</v>
      </c>
    </row>
    <row r="25" spans="1:5" ht="31.5">
      <c r="A25" s="64" t="s">
        <v>71</v>
      </c>
      <c r="B25" s="27" t="s">
        <v>140</v>
      </c>
      <c r="C25" s="26"/>
      <c r="D25" s="26"/>
      <c r="E25" s="26">
        <v>100</v>
      </c>
    </row>
    <row r="26" spans="1:5" ht="31.5">
      <c r="A26" s="64" t="s">
        <v>71</v>
      </c>
      <c r="B26" s="27" t="s">
        <v>141</v>
      </c>
      <c r="C26" s="26"/>
      <c r="D26" s="26">
        <v>36.700000000000003</v>
      </c>
      <c r="E26" s="26">
        <v>100</v>
      </c>
    </row>
    <row r="27" spans="1:5">
      <c r="A27" s="64" t="s">
        <v>69</v>
      </c>
      <c r="B27" s="27" t="s">
        <v>142</v>
      </c>
      <c r="C27" s="26">
        <v>37.4</v>
      </c>
      <c r="D27" s="26">
        <v>51.4</v>
      </c>
      <c r="E27" s="26">
        <v>100</v>
      </c>
    </row>
    <row r="28" spans="1:5" ht="47.25">
      <c r="A28" s="64" t="s">
        <v>70</v>
      </c>
      <c r="B28" s="27" t="s">
        <v>143</v>
      </c>
      <c r="C28" s="30">
        <v>11.3</v>
      </c>
      <c r="D28" s="30">
        <v>15.2</v>
      </c>
      <c r="E28" s="26">
        <v>100</v>
      </c>
    </row>
    <row r="29" spans="1:5" ht="31.5">
      <c r="A29" s="64" t="s">
        <v>71</v>
      </c>
      <c r="B29" s="27" t="s">
        <v>144</v>
      </c>
      <c r="C29" s="30">
        <v>13.5</v>
      </c>
      <c r="D29" s="30">
        <v>5.2</v>
      </c>
      <c r="E29" s="26">
        <f>D29/C29*100</f>
        <v>38.518518518518519</v>
      </c>
    </row>
    <row r="30" spans="1:5" ht="31.5">
      <c r="A30" s="64" t="s">
        <v>71</v>
      </c>
      <c r="B30" s="27" t="s">
        <v>163</v>
      </c>
      <c r="C30" s="30"/>
      <c r="D30" s="30">
        <v>80.900000000000006</v>
      </c>
      <c r="E30" s="26"/>
    </row>
    <row r="31" spans="1:5" ht="31.5">
      <c r="A31" s="64" t="s">
        <v>71</v>
      </c>
      <c r="B31" s="29" t="s">
        <v>145</v>
      </c>
      <c r="C31" s="30">
        <v>197.4</v>
      </c>
      <c r="D31" s="30">
        <v>37.9</v>
      </c>
      <c r="E31" s="26">
        <v>100</v>
      </c>
    </row>
    <row r="32" spans="1:5" ht="1.5" hidden="1" customHeight="1">
      <c r="A32" s="64" t="s">
        <v>71</v>
      </c>
      <c r="B32" s="29" t="s">
        <v>145</v>
      </c>
      <c r="C32" s="30">
        <v>50.5</v>
      </c>
      <c r="D32" s="30">
        <v>50.5</v>
      </c>
      <c r="E32" s="26"/>
    </row>
    <row r="33" spans="1:20" ht="31.5">
      <c r="A33" s="68" t="s">
        <v>71</v>
      </c>
      <c r="B33" s="29" t="s">
        <v>146</v>
      </c>
      <c r="C33" s="30"/>
      <c r="D33" s="30">
        <v>65.5</v>
      </c>
      <c r="E33" s="26">
        <v>100</v>
      </c>
    </row>
    <row r="34" spans="1:20" ht="31.5">
      <c r="A34" s="68" t="s">
        <v>71</v>
      </c>
      <c r="B34" s="29" t="s">
        <v>147</v>
      </c>
      <c r="C34" s="30">
        <v>20.7</v>
      </c>
      <c r="D34" s="30">
        <v>0</v>
      </c>
      <c r="E34" s="26">
        <f>D34/C34*100</f>
        <v>0</v>
      </c>
    </row>
    <row r="35" spans="1:20" ht="31.5">
      <c r="A35" s="68" t="s">
        <v>71</v>
      </c>
      <c r="B35" s="29" t="s">
        <v>148</v>
      </c>
      <c r="C35" s="30">
        <v>467.9</v>
      </c>
      <c r="D35" s="30">
        <v>241.1</v>
      </c>
      <c r="E35" s="26">
        <f>D35/C35*100</f>
        <v>51.528104295789703</v>
      </c>
    </row>
    <row r="36" spans="1:20">
      <c r="A36" s="28" t="s">
        <v>74</v>
      </c>
      <c r="B36" s="27" t="s">
        <v>149</v>
      </c>
      <c r="C36" s="26">
        <v>793.5</v>
      </c>
      <c r="D36" s="26">
        <v>816.3</v>
      </c>
      <c r="E36" s="26">
        <v>100</v>
      </c>
    </row>
    <row r="37" spans="1:20">
      <c r="A37" s="28" t="s">
        <v>74</v>
      </c>
      <c r="B37" s="27" t="s">
        <v>150</v>
      </c>
      <c r="C37" s="26">
        <v>246</v>
      </c>
      <c r="D37" s="26">
        <v>223.2</v>
      </c>
      <c r="E37" s="26">
        <v>100</v>
      </c>
    </row>
    <row r="38" spans="1:20">
      <c r="A38" s="62" t="s">
        <v>75</v>
      </c>
      <c r="B38" s="27" t="s">
        <v>151</v>
      </c>
      <c r="C38" s="26">
        <v>91.4</v>
      </c>
      <c r="D38" s="26">
        <v>92.6</v>
      </c>
      <c r="E38" s="26">
        <v>100</v>
      </c>
    </row>
    <row r="39" spans="1:20">
      <c r="A39" s="62" t="s">
        <v>76</v>
      </c>
      <c r="B39" s="27" t="s">
        <v>152</v>
      </c>
      <c r="C39" s="26">
        <v>18</v>
      </c>
      <c r="D39" s="26">
        <v>25</v>
      </c>
      <c r="E39" s="26">
        <f>D39/C39*100</f>
        <v>138.88888888888889</v>
      </c>
    </row>
    <row r="40" spans="1:20">
      <c r="A40" s="38" t="s">
        <v>47</v>
      </c>
      <c r="B40" s="27"/>
      <c r="C40" s="26">
        <v>-29.3</v>
      </c>
      <c r="D40" s="26">
        <v>0</v>
      </c>
      <c r="E40" s="26">
        <v>100</v>
      </c>
    </row>
    <row r="41" spans="1:20" hidden="1">
      <c r="A41" s="63" t="s">
        <v>45</v>
      </c>
      <c r="B41" s="41" t="s">
        <v>112</v>
      </c>
      <c r="C41" s="26">
        <v>1</v>
      </c>
      <c r="D41" s="26">
        <v>1</v>
      </c>
      <c r="E41" s="26">
        <v>100</v>
      </c>
    </row>
    <row r="42" spans="1:20" hidden="1">
      <c r="A42" s="31" t="s">
        <v>46</v>
      </c>
      <c r="B42" s="41" t="s">
        <v>103</v>
      </c>
      <c r="C42" s="26">
        <v>16.5</v>
      </c>
      <c r="D42" s="26">
        <v>16.5</v>
      </c>
      <c r="E42" s="26">
        <v>100</v>
      </c>
    </row>
    <row r="43" spans="1:20" s="2" customFormat="1" hidden="1">
      <c r="A43" s="31" t="s">
        <v>77</v>
      </c>
      <c r="B43" s="41" t="s">
        <v>104</v>
      </c>
      <c r="C43" s="26">
        <v>24.9</v>
      </c>
      <c r="D43" s="26">
        <v>24.9</v>
      </c>
      <c r="E43" s="26">
        <f>D43/C43*100</f>
        <v>100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3"/>
      <c r="S43" s="3"/>
      <c r="T43" s="3"/>
    </row>
    <row r="44" spans="1:20" s="2" customFormat="1" hidden="1">
      <c r="A44" s="31" t="s">
        <v>79</v>
      </c>
      <c r="B44" s="41" t="s">
        <v>105</v>
      </c>
      <c r="C44" s="26">
        <v>27</v>
      </c>
      <c r="D44" s="26">
        <v>27</v>
      </c>
      <c r="E44" s="26">
        <v>100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3"/>
      <c r="S44" s="3"/>
      <c r="T44" s="3"/>
    </row>
    <row r="45" spans="1:20" s="2" customFormat="1" hidden="1">
      <c r="A45" s="31" t="s">
        <v>77</v>
      </c>
      <c r="B45" s="41" t="s">
        <v>106</v>
      </c>
      <c r="C45" s="26">
        <v>333</v>
      </c>
      <c r="D45" s="26">
        <v>132.80000000000001</v>
      </c>
      <c r="E45" s="26">
        <f>D45/C45*100</f>
        <v>39.87987987987988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3"/>
      <c r="S45" s="3"/>
      <c r="T45" s="3"/>
    </row>
    <row r="46" spans="1:20" s="2" customFormat="1" hidden="1">
      <c r="A46" s="31" t="s">
        <v>78</v>
      </c>
      <c r="B46" s="41" t="s">
        <v>113</v>
      </c>
      <c r="C46" s="26">
        <v>9.6</v>
      </c>
      <c r="D46" s="26">
        <v>9.6</v>
      </c>
      <c r="E46" s="26">
        <v>100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3"/>
      <c r="S46" s="3"/>
      <c r="T46" s="3"/>
    </row>
    <row r="47" spans="1:20" s="2" customFormat="1" hidden="1">
      <c r="A47" s="31" t="s">
        <v>114</v>
      </c>
      <c r="B47" s="41" t="s">
        <v>115</v>
      </c>
      <c r="C47" s="26">
        <v>7.5</v>
      </c>
      <c r="D47" s="26">
        <v>7.5</v>
      </c>
      <c r="E47" s="26">
        <v>100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3"/>
      <c r="S47" s="3"/>
      <c r="T47" s="3"/>
    </row>
    <row r="48" spans="1:20" s="2" customFormat="1" hidden="1">
      <c r="A48" s="31" t="s">
        <v>46</v>
      </c>
      <c r="B48" s="41" t="s">
        <v>116</v>
      </c>
      <c r="C48" s="26">
        <v>36.4</v>
      </c>
      <c r="D48" s="26">
        <v>36.4</v>
      </c>
      <c r="E48" s="26">
        <v>100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3"/>
      <c r="S48" s="3"/>
      <c r="T48" s="3"/>
    </row>
    <row r="49" spans="1:20" s="2" customFormat="1" hidden="1">
      <c r="A49" s="31" t="s">
        <v>46</v>
      </c>
      <c r="B49" s="41" t="s">
        <v>107</v>
      </c>
      <c r="C49" s="26">
        <v>72</v>
      </c>
      <c r="D49" s="26">
        <v>72</v>
      </c>
      <c r="E49" s="26">
        <v>100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3"/>
      <c r="S49" s="3"/>
      <c r="T49" s="3"/>
    </row>
    <row r="50" spans="1:20" hidden="1">
      <c r="A50" s="28" t="s">
        <v>80</v>
      </c>
      <c r="B50" s="41" t="s">
        <v>108</v>
      </c>
      <c r="C50" s="26">
        <v>551.1</v>
      </c>
      <c r="D50" s="26">
        <v>551.1</v>
      </c>
      <c r="E50" s="26">
        <v>100</v>
      </c>
    </row>
    <row r="51" spans="1:20" hidden="1">
      <c r="A51" s="28" t="s">
        <v>80</v>
      </c>
      <c r="B51" s="41" t="s">
        <v>109</v>
      </c>
      <c r="C51" s="26">
        <v>1093.9000000000001</v>
      </c>
      <c r="D51" s="26">
        <v>1033.9000000000001</v>
      </c>
      <c r="E51" s="26">
        <v>94.5</v>
      </c>
    </row>
    <row r="52" spans="1:20" ht="31.5" hidden="1">
      <c r="A52" s="28" t="s">
        <v>81</v>
      </c>
      <c r="B52" s="41" t="s">
        <v>110</v>
      </c>
      <c r="C52" s="26">
        <v>58.7</v>
      </c>
      <c r="D52" s="26">
        <v>58.7</v>
      </c>
      <c r="E52" s="26">
        <v>100</v>
      </c>
    </row>
    <row r="53" spans="1:20" hidden="1">
      <c r="A53" s="62" t="s">
        <v>58</v>
      </c>
      <c r="B53" s="41" t="s">
        <v>111</v>
      </c>
      <c r="C53" s="26">
        <v>21.3</v>
      </c>
      <c r="D53" s="26">
        <v>21.3</v>
      </c>
      <c r="E53" s="26">
        <v>100</v>
      </c>
    </row>
    <row r="54" spans="1:20" hidden="1">
      <c r="A54" s="38" t="s">
        <v>47</v>
      </c>
      <c r="B54" s="41"/>
      <c r="C54" s="26">
        <v>-53.3</v>
      </c>
      <c r="D54" s="26">
        <v>54.4</v>
      </c>
      <c r="E54" s="26">
        <v>49.4</v>
      </c>
    </row>
    <row r="55" spans="1:20">
      <c r="A55" s="32"/>
      <c r="B55" s="42"/>
      <c r="C55" s="34"/>
      <c r="D55" s="35"/>
    </row>
    <row r="57" spans="1:20" s="2" customFormat="1">
      <c r="A57" s="22"/>
      <c r="B57" s="39"/>
      <c r="C57" s="22"/>
      <c r="D57" s="22"/>
      <c r="E57" s="2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61" spans="1:20" s="2" customFormat="1">
      <c r="A61" s="22"/>
      <c r="B61" s="39"/>
      <c r="C61" s="22"/>
      <c r="D61" s="22"/>
      <c r="E61" s="2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</sheetData>
  <mergeCells count="2">
    <mergeCell ref="C2:E2"/>
    <mergeCell ref="A4:E4"/>
  </mergeCells>
  <phoneticPr fontId="19" type="noConversion"/>
  <pageMargins left="0.78740157480314965" right="0.39370078740157483" top="0.59055118110236227" bottom="0.59055118110236227" header="0.51181102362204722" footer="0.51181102362204722"/>
  <pageSetup paperSize="9" scale="7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7"/>
  <sheetViews>
    <sheetView showZeros="0" tabSelected="1" workbookViewId="0">
      <selection activeCell="C2" sqref="C2:E2"/>
    </sheetView>
  </sheetViews>
  <sheetFormatPr defaultColWidth="9.140625" defaultRowHeight="15.75"/>
  <cols>
    <col min="1" max="1" width="51.42578125" style="12" customWidth="1"/>
    <col min="2" max="2" width="28.28515625" style="12" customWidth="1"/>
    <col min="3" max="3" width="12.5703125" style="12" customWidth="1"/>
    <col min="4" max="4" width="11.7109375" style="12" customWidth="1"/>
    <col min="5" max="5" width="11" style="12" hidden="1" customWidth="1"/>
    <col min="6" max="6" width="0" style="36" hidden="1" customWidth="1"/>
    <col min="7" max="16384" width="9.140625" style="36"/>
  </cols>
  <sheetData>
    <row r="1" spans="1:5" s="6" customFormat="1">
      <c r="A1" s="9"/>
      <c r="B1" s="9"/>
      <c r="C1" s="9" t="s">
        <v>42</v>
      </c>
      <c r="D1" s="9"/>
      <c r="E1" s="9"/>
    </row>
    <row r="2" spans="1:5" s="6" customFormat="1" ht="87" customHeight="1">
      <c r="A2" s="7"/>
      <c r="B2" s="8"/>
      <c r="C2" s="70" t="s">
        <v>170</v>
      </c>
      <c r="D2" s="70"/>
      <c r="E2" s="70"/>
    </row>
    <row r="3" spans="1:5" s="6" customFormat="1" ht="1.5" hidden="1" customHeight="1">
      <c r="A3" s="7"/>
      <c r="B3" s="8"/>
      <c r="C3" s="48"/>
      <c r="D3" s="48"/>
      <c r="E3" s="48"/>
    </row>
    <row r="4" spans="1:5" s="6" customFormat="1" ht="33" customHeight="1">
      <c r="A4" s="72" t="s">
        <v>156</v>
      </c>
      <c r="B4" s="72"/>
      <c r="C4" s="72"/>
      <c r="D4" s="72"/>
      <c r="E4" s="72"/>
    </row>
    <row r="5" spans="1:5" hidden="1">
      <c r="A5" s="43"/>
      <c r="B5" s="44"/>
      <c r="C5" s="45"/>
      <c r="D5" s="9"/>
    </row>
    <row r="6" spans="1:5" s="56" customFormat="1" ht="63">
      <c r="A6" s="60" t="s">
        <v>44</v>
      </c>
      <c r="B6" s="60" t="s">
        <v>38</v>
      </c>
      <c r="C6" s="53" t="s">
        <v>34</v>
      </c>
      <c r="D6" s="14" t="s">
        <v>36</v>
      </c>
      <c r="E6" s="51" t="s">
        <v>37</v>
      </c>
    </row>
    <row r="7" spans="1:5" s="37" customFormat="1" ht="31.5">
      <c r="A7" s="57" t="s">
        <v>0</v>
      </c>
      <c r="B7" s="58" t="s">
        <v>1</v>
      </c>
      <c r="C7" s="59"/>
      <c r="D7" s="59"/>
      <c r="E7" s="61">
        <v>49.4</v>
      </c>
    </row>
    <row r="8" spans="1:5" s="37" customFormat="1" ht="47.25">
      <c r="A8" s="47" t="s">
        <v>2</v>
      </c>
      <c r="B8" s="16" t="s">
        <v>3</v>
      </c>
      <c r="C8" s="17"/>
      <c r="D8" s="17"/>
      <c r="E8" s="61"/>
    </row>
    <row r="9" spans="1:5" s="37" customFormat="1" ht="31.5">
      <c r="A9" s="47" t="s">
        <v>4</v>
      </c>
      <c r="B9" s="16" t="s">
        <v>5</v>
      </c>
      <c r="C9" s="17"/>
      <c r="D9" s="17"/>
      <c r="E9" s="61"/>
    </row>
    <row r="10" spans="1:5" s="37" customFormat="1" ht="47.25">
      <c r="A10" s="47" t="s">
        <v>6</v>
      </c>
      <c r="B10" s="16" t="s">
        <v>7</v>
      </c>
      <c r="C10" s="17"/>
      <c r="D10" s="17"/>
      <c r="E10" s="61"/>
    </row>
    <row r="11" spans="1:5" s="37" customFormat="1" ht="63">
      <c r="A11" s="47" t="s">
        <v>8</v>
      </c>
      <c r="B11" s="16" t="s">
        <v>9</v>
      </c>
      <c r="C11" s="17"/>
      <c r="D11" s="17"/>
      <c r="E11" s="61"/>
    </row>
    <row r="12" spans="1:5" s="37" customFormat="1" ht="63">
      <c r="A12" s="47" t="s">
        <v>10</v>
      </c>
      <c r="B12" s="16" t="s">
        <v>11</v>
      </c>
      <c r="C12" s="17"/>
      <c r="D12" s="17"/>
      <c r="E12" s="61"/>
    </row>
    <row r="13" spans="1:5" s="37" customFormat="1" ht="63">
      <c r="A13" s="47" t="s">
        <v>12</v>
      </c>
      <c r="B13" s="16" t="s">
        <v>13</v>
      </c>
      <c r="C13" s="17"/>
      <c r="D13" s="17"/>
      <c r="E13" s="61"/>
    </row>
    <row r="14" spans="1:5" s="37" customFormat="1" ht="31.5">
      <c r="A14" s="47" t="s">
        <v>14</v>
      </c>
      <c r="B14" s="16" t="s">
        <v>15</v>
      </c>
      <c r="C14" s="17"/>
      <c r="D14" s="17"/>
      <c r="E14" s="61"/>
    </row>
    <row r="15" spans="1:5" s="37" customFormat="1" ht="31.5">
      <c r="A15" s="47" t="s">
        <v>16</v>
      </c>
      <c r="B15" s="16" t="s">
        <v>17</v>
      </c>
      <c r="C15" s="17"/>
      <c r="D15" s="17"/>
      <c r="E15" s="61"/>
    </row>
    <row r="16" spans="1:5" s="37" customFormat="1" ht="31.5">
      <c r="A16" s="47" t="s">
        <v>18</v>
      </c>
      <c r="B16" s="16" t="s">
        <v>19</v>
      </c>
      <c r="C16" s="17"/>
      <c r="D16" s="17"/>
      <c r="E16" s="61"/>
    </row>
    <row r="17" spans="1:5" s="37" customFormat="1" ht="63">
      <c r="A17" s="47" t="s">
        <v>20</v>
      </c>
      <c r="B17" s="16" t="s">
        <v>21</v>
      </c>
      <c r="C17" s="17"/>
      <c r="D17" s="17"/>
      <c r="E17" s="61"/>
    </row>
    <row r="18" spans="1:5" s="37" customFormat="1" ht="78.75">
      <c r="A18" s="47" t="s">
        <v>22</v>
      </c>
      <c r="B18" s="16" t="s">
        <v>23</v>
      </c>
      <c r="C18" s="17"/>
      <c r="D18" s="17"/>
      <c r="E18" s="61"/>
    </row>
    <row r="19" spans="1:5" s="37" customFormat="1" ht="31.5">
      <c r="A19" s="47" t="s">
        <v>24</v>
      </c>
      <c r="B19" s="16" t="s">
        <v>25</v>
      </c>
      <c r="C19" s="17"/>
      <c r="D19" s="17"/>
      <c r="E19" s="61"/>
    </row>
    <row r="20" spans="1:5" s="37" customFormat="1">
      <c r="A20" s="47" t="s">
        <v>26</v>
      </c>
      <c r="B20" s="16"/>
      <c r="C20" s="17"/>
      <c r="D20" s="49"/>
      <c r="E20" s="61">
        <v>96</v>
      </c>
    </row>
    <row r="21" spans="1:5" s="37" customFormat="1">
      <c r="A21" s="47" t="s">
        <v>27</v>
      </c>
      <c r="B21" s="16" t="s">
        <v>49</v>
      </c>
      <c r="C21" s="17"/>
      <c r="D21" s="49"/>
      <c r="E21" s="61">
        <v>96</v>
      </c>
    </row>
    <row r="22" spans="1:5" s="37" customFormat="1" ht="31.5">
      <c r="A22" s="47" t="s">
        <v>28</v>
      </c>
      <c r="B22" s="16" t="s">
        <v>50</v>
      </c>
      <c r="C22" s="17"/>
      <c r="D22" s="49"/>
      <c r="E22" s="61">
        <v>96</v>
      </c>
    </row>
    <row r="23" spans="1:5" s="37" customFormat="1" ht="31.5">
      <c r="A23" s="47" t="s">
        <v>29</v>
      </c>
      <c r="B23" s="16" t="s">
        <v>51</v>
      </c>
      <c r="C23" s="17"/>
      <c r="D23" s="49"/>
      <c r="E23" s="61">
        <v>96</v>
      </c>
    </row>
    <row r="24" spans="1:5" s="37" customFormat="1">
      <c r="A24" s="47" t="s">
        <v>30</v>
      </c>
      <c r="B24" s="16" t="s">
        <v>52</v>
      </c>
      <c r="C24" s="26"/>
      <c r="D24" s="26"/>
      <c r="E24" s="61">
        <v>93.3</v>
      </c>
    </row>
    <row r="25" spans="1:5" s="37" customFormat="1">
      <c r="A25" s="47" t="s">
        <v>31</v>
      </c>
      <c r="B25" s="16" t="s">
        <v>53</v>
      </c>
      <c r="C25" s="26"/>
      <c r="D25" s="26"/>
      <c r="E25" s="61">
        <v>93.3</v>
      </c>
    </row>
    <row r="26" spans="1:5" s="37" customFormat="1" ht="31.5">
      <c r="A26" s="47" t="s">
        <v>32</v>
      </c>
      <c r="B26" s="16" t="s">
        <v>54</v>
      </c>
      <c r="C26" s="26"/>
      <c r="D26" s="26"/>
      <c r="E26" s="61">
        <v>93.3</v>
      </c>
    </row>
    <row r="27" spans="1:5" s="37" customFormat="1" ht="31.5">
      <c r="A27" s="47" t="s">
        <v>33</v>
      </c>
      <c r="B27" s="16" t="s">
        <v>55</v>
      </c>
      <c r="C27" s="26"/>
      <c r="D27" s="26"/>
      <c r="E27" s="61">
        <v>93.3</v>
      </c>
    </row>
  </sheetData>
  <mergeCells count="2">
    <mergeCell ref="C2:E2"/>
    <mergeCell ref="A4:E4"/>
  </mergeCells>
  <phoneticPr fontId="19" type="noConversion"/>
  <pageMargins left="0.78740157480314965" right="0.59055118110236227" top="0.59055118110236227" bottom="0.59055118110236227" header="0" footer="0"/>
  <pageSetup paperSize="9" scale="65" orientation="portrait" r:id="rId1"/>
  <headerFooter alignWithMargins="0">
    <oddFooter>&amp;C&amp;8&amp;P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Приложеие 1</vt:lpstr>
      <vt:lpstr>Приложение 2</vt:lpstr>
      <vt:lpstr>Приложение 3</vt:lpstr>
      <vt:lpstr>Приложение 4</vt:lpstr>
      <vt:lpstr>'Приложеие 1'!OLE_LINK1</vt:lpstr>
      <vt:lpstr>'Приложеие 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2019-06-11T10:08:57Z</cp:lastPrinted>
  <dcterms:created xsi:type="dcterms:W3CDTF">2011-04-21T06:35:12Z</dcterms:created>
  <dcterms:modified xsi:type="dcterms:W3CDTF">2019-06-11T12:02:13Z</dcterms:modified>
</cp:coreProperties>
</file>